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Лист1!$4:$5</definedName>
    <definedName name="_xlnm.Print_Area" localSheetId="0">Лист1!$A$1:$G$56</definedName>
  </definedNames>
  <calcPr calcId="162913"/>
</workbook>
</file>

<file path=xl/calcChain.xml><?xml version="1.0" encoding="utf-8"?>
<calcChain xmlns="http://schemas.openxmlformats.org/spreadsheetml/2006/main">
  <c r="C50" i="1" l="1"/>
  <c r="D50" i="1"/>
  <c r="E50" i="1"/>
  <c r="F50" i="1"/>
  <c r="G50" i="1"/>
  <c r="B50" i="1"/>
</calcChain>
</file>

<file path=xl/sharedStrings.xml><?xml version="1.0" encoding="utf-8"?>
<sst xmlns="http://schemas.openxmlformats.org/spreadsheetml/2006/main" count="55" uniqueCount="51">
  <si>
    <t>МАДОУ "ДС № 3 г.Благовещенска"Надежда"</t>
  </si>
  <si>
    <t>МАДОУ "ЦРР-ДС № 4 г.Благовещенска "Фантазия"</t>
  </si>
  <si>
    <t>МАДОУ "ДС № 14 г.Благовещенска"</t>
  </si>
  <si>
    <t>МАДОУ "ДС № 15 г.Благовещенска"</t>
  </si>
  <si>
    <t>МАДОУ "ДС № 19 г.Благовещенска"</t>
  </si>
  <si>
    <t>МАДОУ "ДС № 28 г.Благовещенска"</t>
  </si>
  <si>
    <t>МАДОУ "ДС № 32 г.Благовещенска"</t>
  </si>
  <si>
    <t>МАДОУ "ДС № 35 г.Благовещенска"</t>
  </si>
  <si>
    <t>МАДОУ "ДС № 40 г.Благовещенска"</t>
  </si>
  <si>
    <t>МАДОУ "ДС № 47 г.Благовещенска"</t>
  </si>
  <si>
    <t>МАДОУ "ДС № 49 г.Благовещенска"</t>
  </si>
  <si>
    <t>МАДОУ "ДС № 50 г.Благовещенска"</t>
  </si>
  <si>
    <t>МАДОУ "ДС № 55 г.Благовещенска"</t>
  </si>
  <si>
    <t>МАДОУ "ДС № 60 г.Благовещенска"</t>
  </si>
  <si>
    <t>МАДОУ "ДС № 67 г.Благовещенска"</t>
  </si>
  <si>
    <t>МАДОУ "ЦРР-ДС № 68 г.Благовещенска"</t>
  </si>
  <si>
    <t>МБУ ИАМЦ</t>
  </si>
  <si>
    <t>МАДОУ "ДС № 5 г.Благовещенска</t>
  </si>
  <si>
    <t>Наименование учреждения</t>
  </si>
  <si>
    <t>Субсидия на выполнение муниципального задания</t>
  </si>
  <si>
    <t>Субсидия на иные цели</t>
  </si>
  <si>
    <t>МАОУ ДО "ЦЭВД г.Благовещенска"</t>
  </si>
  <si>
    <t>МАОУ ДО "ДЮСШ №7 г.Благовещенска"</t>
  </si>
  <si>
    <t>МАОУ ДО "ДЮСШ №5 г.Благовещенска"</t>
  </si>
  <si>
    <t>МАОУ ДО "ДЮСШ №3 г.Благовещенска"</t>
  </si>
  <si>
    <t>МАОУ "Гимназия № 1 г.Благовещенск"</t>
  </si>
  <si>
    <t>МАОУ "Школа № 2      г.Благовещенска"</t>
  </si>
  <si>
    <t>МАОУ "Школа № 5     г.Благовещенска"</t>
  </si>
  <si>
    <t>МАОУ "Лицей № 6       г.Благовещенска"</t>
  </si>
  <si>
    <t>МАОУ "Школа № 10      г.Благовещенска"</t>
  </si>
  <si>
    <t>МАОУ "Лицей № 11     г.Благовещенска"</t>
  </si>
  <si>
    <t>МАОУ "Школа № 12      г.Благовещенска"</t>
  </si>
  <si>
    <t>МАОУ "Школа № 13     г.Благовещенска"</t>
  </si>
  <si>
    <t>МАОУ "Школа № 14      г.Благовещенска"</t>
  </si>
  <si>
    <t>МАОУ "Школа № 15      г.Благовещенска"</t>
  </si>
  <si>
    <t>МАОУ "Школа № 16     г.Благовещенска"</t>
  </si>
  <si>
    <t>МАОУ "Школа № 17     г.Благовещенска"</t>
  </si>
  <si>
    <t>МАОУ "Школа № 22     г.Благовещенска"</t>
  </si>
  <si>
    <t>МАОУ "Школа № 23      г.Благовещенска"</t>
  </si>
  <si>
    <t>МАОУ "Школа № 24      г.Благовещенска"</t>
  </si>
  <si>
    <t>МАОУ "Гимназия №25 г.Благовещенск"</t>
  </si>
  <si>
    <t>МАОУ "Школа № 26     г.Благовещенска"</t>
  </si>
  <si>
    <t>МАОУ "Школа № 27      г.Благовещенска"</t>
  </si>
  <si>
    <t>МАОУ "Школа № 28     г.Благовещенска"</t>
  </si>
  <si>
    <t>МАОУ "Прогимназия     г.Благовещенска"</t>
  </si>
  <si>
    <t>МАОУ ДО "ДЮСШ №1 г.Благовещенска"</t>
  </si>
  <si>
    <t>Утверждено плановых назначений (с учетом остатков на 01.01.2021 года)</t>
  </si>
  <si>
    <t>Исполнено (поступило на счет учреждения) плановых назначений по состоянию на 01.10.2021 года</t>
  </si>
  <si>
    <t>Израсходовано бюджетных средств учреждением по состоянию на 01.10.2021 (с учетом остатков на счетах на 01.01.2021)</t>
  </si>
  <si>
    <t>МАОУ "Алексеевская гимназия                     г.Благовещенска"</t>
  </si>
  <si>
    <t xml:space="preserve">Сведения об использовании  бюджетных средств учреждениями, подведомственными управлению образования города за 9 месяцев 2021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</si>
</sst>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49" fontId="2" fillId="2" borderId="0" xfId="0" applyNumberFormat="1" applyFont="1" applyFill="1" applyBorder="1" applyAlignment="1">
      <alignment horizontal="center" vertical="center" wrapText="1"/>
    </xf>
    <xf numFmtId="43" fontId="3" fillId="2" borderId="0" xfId="1" applyFont="1" applyFill="1" applyAlignment="1">
      <alignment wrapText="1"/>
    </xf>
    <xf numFmtId="43" fontId="4" fillId="2" borderId="0" xfId="1" applyFont="1" applyFill="1" applyAlignment="1">
      <alignment wrapText="1"/>
    </xf>
    <xf numFmtId="43" fontId="4" fillId="2" borderId="0" xfId="1" applyFont="1" applyFill="1"/>
    <xf numFmtId="0" fontId="4" fillId="2" borderId="0" xfId="0" applyFont="1" applyFill="1"/>
    <xf numFmtId="43" fontId="3" fillId="2" borderId="0" xfId="1" applyFont="1" applyFill="1"/>
    <xf numFmtId="0" fontId="3" fillId="2" borderId="0" xfId="0" applyFont="1" applyFill="1"/>
    <xf numFmtId="43" fontId="3" fillId="2" borderId="1" xfId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49" fontId="3" fillId="2" borderId="0" xfId="0" applyNumberFormat="1" applyFont="1" applyFill="1" applyAlignment="1">
      <alignment horizontal="center" vertical="center" wrapText="1"/>
    </xf>
    <xf numFmtId="43" fontId="3" fillId="2" borderId="1" xfId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43" fontId="3" fillId="2" borderId="1" xfId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zoomScaleNormal="100" workbookViewId="0">
      <pane ySplit="5" topLeftCell="A12" activePane="bottomLeft" state="frozen"/>
      <selection pane="bottomLeft" activeCell="D12" sqref="D12"/>
    </sheetView>
  </sheetViews>
  <sheetFormatPr defaultRowHeight="15" x14ac:dyDescent="0.25"/>
  <cols>
    <col min="1" max="1" width="25.85546875" style="11" customWidth="1"/>
    <col min="2" max="2" width="21.140625" style="3" customWidth="1"/>
    <col min="3" max="3" width="19.140625" style="3" customWidth="1"/>
    <col min="4" max="4" width="20.85546875" style="3" customWidth="1"/>
    <col min="5" max="5" width="17.5703125" style="3" customWidth="1"/>
    <col min="6" max="6" width="20.28515625" style="3" customWidth="1"/>
    <col min="7" max="7" width="17.5703125" style="3" customWidth="1"/>
    <col min="8" max="12" width="9.140625" style="3"/>
    <col min="13" max="14" width="9.140625" style="4"/>
    <col min="15" max="16384" width="9.140625" style="5"/>
  </cols>
  <sheetData>
    <row r="1" spans="1:14" x14ac:dyDescent="0.25">
      <c r="A1" s="1"/>
      <c r="B1" s="2"/>
      <c r="C1" s="2"/>
      <c r="D1" s="2"/>
      <c r="E1" s="2"/>
      <c r="F1" s="2"/>
      <c r="G1" s="2"/>
    </row>
    <row r="2" spans="1:14" ht="35.25" customHeight="1" x14ac:dyDescent="0.25">
      <c r="A2" s="17" t="s">
        <v>50</v>
      </c>
      <c r="B2" s="17"/>
      <c r="C2" s="17"/>
      <c r="D2" s="17"/>
      <c r="E2" s="17"/>
      <c r="F2" s="17"/>
      <c r="G2" s="17"/>
    </row>
    <row r="3" spans="1:14" x14ac:dyDescent="0.25">
      <c r="A3" s="14"/>
      <c r="B3" s="2"/>
      <c r="C3" s="2"/>
      <c r="D3" s="2"/>
      <c r="E3" s="2"/>
      <c r="F3" s="2"/>
      <c r="G3" s="2"/>
    </row>
    <row r="4" spans="1:14" s="7" customFormat="1" ht="64.5" customHeight="1" x14ac:dyDescent="0.25">
      <c r="A4" s="16" t="s">
        <v>18</v>
      </c>
      <c r="B4" s="15" t="s">
        <v>46</v>
      </c>
      <c r="C4" s="15"/>
      <c r="D4" s="15" t="s">
        <v>47</v>
      </c>
      <c r="E4" s="15"/>
      <c r="F4" s="15" t="s">
        <v>48</v>
      </c>
      <c r="G4" s="15"/>
      <c r="H4" s="2"/>
      <c r="I4" s="2"/>
      <c r="J4" s="2"/>
      <c r="K4" s="2"/>
      <c r="L4" s="2"/>
      <c r="M4" s="6"/>
      <c r="N4" s="6"/>
    </row>
    <row r="5" spans="1:14" s="7" customFormat="1" ht="59.25" customHeight="1" x14ac:dyDescent="0.25">
      <c r="A5" s="16"/>
      <c r="B5" s="12" t="s">
        <v>19</v>
      </c>
      <c r="C5" s="12" t="s">
        <v>20</v>
      </c>
      <c r="D5" s="12" t="s">
        <v>19</v>
      </c>
      <c r="E5" s="12" t="s">
        <v>20</v>
      </c>
      <c r="F5" s="12" t="s">
        <v>19</v>
      </c>
      <c r="G5" s="12" t="s">
        <v>20</v>
      </c>
      <c r="H5" s="2"/>
      <c r="I5" s="2"/>
      <c r="J5" s="2"/>
      <c r="K5" s="2"/>
      <c r="L5" s="2"/>
      <c r="M5" s="6"/>
      <c r="N5" s="6"/>
    </row>
    <row r="6" spans="1:14" ht="30" x14ac:dyDescent="0.25">
      <c r="A6" s="13" t="s">
        <v>25</v>
      </c>
      <c r="B6" s="8">
        <v>84459631.719999999</v>
      </c>
      <c r="C6" s="8">
        <v>13087887.15</v>
      </c>
      <c r="D6" s="8">
        <v>65697836.530000001</v>
      </c>
      <c r="E6" s="8">
        <v>8898509.3300000001</v>
      </c>
      <c r="F6" s="8">
        <v>63776515.420000002</v>
      </c>
      <c r="G6" s="8">
        <v>9597547.1300000008</v>
      </c>
    </row>
    <row r="7" spans="1:14" ht="30" x14ac:dyDescent="0.25">
      <c r="A7" s="13" t="s">
        <v>26</v>
      </c>
      <c r="B7" s="8">
        <v>86840565.799999997</v>
      </c>
      <c r="C7" s="8">
        <v>41323404.759999998</v>
      </c>
      <c r="D7" s="8">
        <v>68720853.959999993</v>
      </c>
      <c r="E7" s="8">
        <v>17215372.940000001</v>
      </c>
      <c r="F7" s="8">
        <v>63310775.469999999</v>
      </c>
      <c r="G7" s="8">
        <v>15575883.1</v>
      </c>
    </row>
    <row r="8" spans="1:14" ht="45" x14ac:dyDescent="0.25">
      <c r="A8" s="13" t="s">
        <v>49</v>
      </c>
      <c r="B8" s="8">
        <v>76492986.439999998</v>
      </c>
      <c r="C8" s="8">
        <v>9641804.5999999996</v>
      </c>
      <c r="D8" s="8">
        <v>58767734.799999997</v>
      </c>
      <c r="E8" s="8">
        <v>6302523.2000000002</v>
      </c>
      <c r="F8" s="8">
        <v>56974215.649999999</v>
      </c>
      <c r="G8" s="8">
        <v>5316864.41</v>
      </c>
    </row>
    <row r="9" spans="1:14" ht="30" x14ac:dyDescent="0.25">
      <c r="A9" s="13" t="s">
        <v>27</v>
      </c>
      <c r="B9" s="8">
        <v>67835662.459999993</v>
      </c>
      <c r="C9" s="8">
        <v>42831819.009999998</v>
      </c>
      <c r="D9" s="8">
        <v>54519074.109999999</v>
      </c>
      <c r="E9" s="8">
        <v>30737846.550000001</v>
      </c>
      <c r="F9" s="8">
        <v>50188430.450000003</v>
      </c>
      <c r="G9" s="8">
        <v>29588043.399999999</v>
      </c>
    </row>
    <row r="10" spans="1:14" ht="30" x14ac:dyDescent="0.25">
      <c r="A10" s="13" t="s">
        <v>28</v>
      </c>
      <c r="B10" s="8">
        <v>98624256.799999997</v>
      </c>
      <c r="C10" s="8">
        <v>37846662.82</v>
      </c>
      <c r="D10" s="8">
        <v>71129321.819999993</v>
      </c>
      <c r="E10" s="8">
        <v>19791875.48</v>
      </c>
      <c r="F10" s="8">
        <v>70921505.299999997</v>
      </c>
      <c r="G10" s="8">
        <v>18836578.48</v>
      </c>
    </row>
    <row r="11" spans="1:14" ht="30" x14ac:dyDescent="0.25">
      <c r="A11" s="13" t="s">
        <v>29</v>
      </c>
      <c r="B11" s="8">
        <v>67176415.719999999</v>
      </c>
      <c r="C11" s="8">
        <v>39676386.810000002</v>
      </c>
      <c r="D11" s="8">
        <v>54351573.340000004</v>
      </c>
      <c r="E11" s="8">
        <v>35283141.75</v>
      </c>
      <c r="F11" s="8">
        <v>49586046.799999997</v>
      </c>
      <c r="G11" s="8">
        <v>34013863.920000002</v>
      </c>
    </row>
    <row r="12" spans="1:14" ht="30" x14ac:dyDescent="0.25">
      <c r="A12" s="13" t="s">
        <v>30</v>
      </c>
      <c r="B12" s="8">
        <v>68475752.840000004</v>
      </c>
      <c r="C12" s="8">
        <v>14468949.34</v>
      </c>
      <c r="D12" s="8">
        <v>54841780.399999999</v>
      </c>
      <c r="E12" s="8">
        <v>10042339.58</v>
      </c>
      <c r="F12" s="8">
        <v>52951567.420000002</v>
      </c>
      <c r="G12" s="8">
        <v>10290248.08</v>
      </c>
    </row>
    <row r="13" spans="1:14" ht="30" x14ac:dyDescent="0.25">
      <c r="A13" s="13" t="s">
        <v>31</v>
      </c>
      <c r="B13" s="8">
        <v>66788608.140000001</v>
      </c>
      <c r="C13" s="8">
        <v>22445603.030000001</v>
      </c>
      <c r="D13" s="8">
        <v>52681856.670000002</v>
      </c>
      <c r="E13" s="8">
        <v>19180013.399999999</v>
      </c>
      <c r="F13" s="8">
        <v>48410819.719999999</v>
      </c>
      <c r="G13" s="8">
        <v>18596992.199999999</v>
      </c>
    </row>
    <row r="14" spans="1:14" ht="30" x14ac:dyDescent="0.25">
      <c r="A14" s="13" t="s">
        <v>32</v>
      </c>
      <c r="B14" s="8">
        <v>77113178.299999997</v>
      </c>
      <c r="C14" s="8">
        <v>73250039.969999999</v>
      </c>
      <c r="D14" s="8">
        <v>58193835.68</v>
      </c>
      <c r="E14" s="8">
        <v>13063781.34</v>
      </c>
      <c r="F14" s="8">
        <v>57169547.159999996</v>
      </c>
      <c r="G14" s="8">
        <v>11249968.119999999</v>
      </c>
    </row>
    <row r="15" spans="1:14" ht="30" x14ac:dyDescent="0.25">
      <c r="A15" s="13" t="s">
        <v>33</v>
      </c>
      <c r="B15" s="8">
        <v>64669878.159999996</v>
      </c>
      <c r="C15" s="8">
        <v>9105219.5999999996</v>
      </c>
      <c r="D15" s="8">
        <v>51870392.57</v>
      </c>
      <c r="E15" s="8">
        <v>6343380.7599999998</v>
      </c>
      <c r="F15" s="8">
        <v>48002401.280000001</v>
      </c>
      <c r="G15" s="8">
        <v>5866006.6299999999</v>
      </c>
    </row>
    <row r="16" spans="1:14" ht="30" x14ac:dyDescent="0.25">
      <c r="A16" s="13" t="s">
        <v>34</v>
      </c>
      <c r="B16" s="8">
        <v>61656942.200000003</v>
      </c>
      <c r="C16" s="8">
        <v>24478476.359999999</v>
      </c>
      <c r="D16" s="8">
        <v>50300187.340000004</v>
      </c>
      <c r="E16" s="8">
        <v>13947152.779999999</v>
      </c>
      <c r="F16" s="8">
        <v>45784965.259999998</v>
      </c>
      <c r="G16" s="8">
        <v>12367822.960000001</v>
      </c>
    </row>
    <row r="17" spans="1:7" ht="30" x14ac:dyDescent="0.25">
      <c r="A17" s="13" t="s">
        <v>35</v>
      </c>
      <c r="B17" s="8">
        <v>102601060.66</v>
      </c>
      <c r="C17" s="8">
        <v>15121955.289999999</v>
      </c>
      <c r="D17" s="8">
        <v>76807616.980000004</v>
      </c>
      <c r="E17" s="8">
        <v>9240509.5</v>
      </c>
      <c r="F17" s="8">
        <v>72130687.260000005</v>
      </c>
      <c r="G17" s="8">
        <v>7730531.9199999999</v>
      </c>
    </row>
    <row r="18" spans="1:7" ht="30" x14ac:dyDescent="0.25">
      <c r="A18" s="13" t="s">
        <v>36</v>
      </c>
      <c r="B18" s="8">
        <v>67235258.239999995</v>
      </c>
      <c r="C18" s="8">
        <v>36396529.390000001</v>
      </c>
      <c r="D18" s="8">
        <v>52620445.200000003</v>
      </c>
      <c r="E18" s="8">
        <v>19321171.149999999</v>
      </c>
      <c r="F18" s="8">
        <v>49560368.670000002</v>
      </c>
      <c r="G18" s="8">
        <v>12017303.42</v>
      </c>
    </row>
    <row r="19" spans="1:7" ht="30" x14ac:dyDescent="0.25">
      <c r="A19" s="13" t="s">
        <v>37</v>
      </c>
      <c r="B19" s="8">
        <v>86026504.769999996</v>
      </c>
      <c r="C19" s="8">
        <v>12049902.380000001</v>
      </c>
      <c r="D19" s="8">
        <v>61407229.399999999</v>
      </c>
      <c r="E19" s="8">
        <v>9838861.4800000004</v>
      </c>
      <c r="F19" s="8">
        <v>59612212.520000003</v>
      </c>
      <c r="G19" s="8">
        <v>7552643.4900000002</v>
      </c>
    </row>
    <row r="20" spans="1:7" ht="30" x14ac:dyDescent="0.25">
      <c r="A20" s="13" t="s">
        <v>38</v>
      </c>
      <c r="B20" s="8">
        <v>85706568.090000004</v>
      </c>
      <c r="C20" s="8">
        <v>16382734.4</v>
      </c>
      <c r="D20" s="8">
        <v>66234446.469999999</v>
      </c>
      <c r="E20" s="8">
        <v>11957018.76</v>
      </c>
      <c r="F20" s="8">
        <v>62926989.039999999</v>
      </c>
      <c r="G20" s="8">
        <v>11079005.199999999</v>
      </c>
    </row>
    <row r="21" spans="1:7" ht="30" x14ac:dyDescent="0.25">
      <c r="A21" s="13" t="s">
        <v>39</v>
      </c>
      <c r="B21" s="8">
        <v>49790739.390000001</v>
      </c>
      <c r="C21" s="8">
        <v>14590266.960000001</v>
      </c>
      <c r="D21" s="8">
        <v>40888055.899999999</v>
      </c>
      <c r="E21" s="8">
        <v>6278370.1900000004</v>
      </c>
      <c r="F21" s="8">
        <v>37525420.590000004</v>
      </c>
      <c r="G21" s="8">
        <v>5693116.2300000004</v>
      </c>
    </row>
    <row r="22" spans="1:7" ht="30" x14ac:dyDescent="0.25">
      <c r="A22" s="13" t="s">
        <v>40</v>
      </c>
      <c r="B22" s="8">
        <v>98393524.010000005</v>
      </c>
      <c r="C22" s="8">
        <v>43322243.299999997</v>
      </c>
      <c r="D22" s="8">
        <v>79419106.519999996</v>
      </c>
      <c r="E22" s="8">
        <v>37082130</v>
      </c>
      <c r="F22" s="8">
        <v>71786359.760000005</v>
      </c>
      <c r="G22" s="8">
        <v>36874553.32</v>
      </c>
    </row>
    <row r="23" spans="1:7" ht="30" x14ac:dyDescent="0.25">
      <c r="A23" s="13" t="s">
        <v>41</v>
      </c>
      <c r="B23" s="8">
        <v>99023441.310000002</v>
      </c>
      <c r="C23" s="8">
        <v>15717216.68</v>
      </c>
      <c r="D23" s="8">
        <v>70778557.959999993</v>
      </c>
      <c r="E23" s="8">
        <v>8944550.7699999996</v>
      </c>
      <c r="F23" s="8">
        <v>69706561.019999996</v>
      </c>
      <c r="G23" s="8">
        <v>9013508.9600000009</v>
      </c>
    </row>
    <row r="24" spans="1:7" ht="30" x14ac:dyDescent="0.25">
      <c r="A24" s="13" t="s">
        <v>42</v>
      </c>
      <c r="B24" s="8">
        <v>57108543.270000003</v>
      </c>
      <c r="C24" s="8">
        <v>40230821.619999997</v>
      </c>
      <c r="D24" s="8">
        <v>47136453.560000002</v>
      </c>
      <c r="E24" s="8">
        <v>36215293.909999996</v>
      </c>
      <c r="F24" s="8">
        <v>43022261.670000002</v>
      </c>
      <c r="G24" s="8">
        <v>36780001.600000001</v>
      </c>
    </row>
    <row r="25" spans="1:7" ht="30" x14ac:dyDescent="0.25">
      <c r="A25" s="13" t="s">
        <v>43</v>
      </c>
      <c r="B25" s="8">
        <v>73905458.930000007</v>
      </c>
      <c r="C25" s="8">
        <v>28162023.940000001</v>
      </c>
      <c r="D25" s="8">
        <v>59252258</v>
      </c>
      <c r="E25" s="8">
        <v>7257644.0099999998</v>
      </c>
      <c r="F25" s="8">
        <v>55979625.990000002</v>
      </c>
      <c r="G25" s="8">
        <v>7412665.6500000004</v>
      </c>
    </row>
    <row r="26" spans="1:7" ht="30" x14ac:dyDescent="0.25">
      <c r="A26" s="13" t="s">
        <v>44</v>
      </c>
      <c r="B26" s="8">
        <v>171535233.62</v>
      </c>
      <c r="C26" s="8">
        <v>24635426.07</v>
      </c>
      <c r="D26" s="8">
        <v>141693837.47</v>
      </c>
      <c r="E26" s="8">
        <v>17216801.07</v>
      </c>
      <c r="F26" s="8">
        <v>136761571.11000001</v>
      </c>
      <c r="G26" s="8">
        <v>15593021.32</v>
      </c>
    </row>
    <row r="27" spans="1:7" ht="45" x14ac:dyDescent="0.25">
      <c r="A27" s="13" t="s">
        <v>0</v>
      </c>
      <c r="B27" s="8">
        <v>113660910.98</v>
      </c>
      <c r="C27" s="8">
        <v>11623112.15</v>
      </c>
      <c r="D27" s="8">
        <v>89460500.909999996</v>
      </c>
      <c r="E27" s="8">
        <v>8297596.0700000003</v>
      </c>
      <c r="F27" s="8">
        <v>86075560.140000001</v>
      </c>
      <c r="G27" s="8">
        <v>8599797.2100000009</v>
      </c>
    </row>
    <row r="28" spans="1:7" ht="45" x14ac:dyDescent="0.25">
      <c r="A28" s="13" t="s">
        <v>1</v>
      </c>
      <c r="B28" s="8">
        <v>73359568.780000001</v>
      </c>
      <c r="C28" s="8">
        <v>8815111.5500000007</v>
      </c>
      <c r="D28" s="8">
        <v>55482271</v>
      </c>
      <c r="E28" s="8">
        <v>5175611.55</v>
      </c>
      <c r="F28" s="8">
        <v>57338317.890000001</v>
      </c>
      <c r="G28" s="8">
        <v>5158904.4400000004</v>
      </c>
    </row>
    <row r="29" spans="1:7" ht="30" x14ac:dyDescent="0.25">
      <c r="A29" s="13" t="s">
        <v>17</v>
      </c>
      <c r="B29" s="8">
        <v>65328463.32</v>
      </c>
      <c r="C29" s="8">
        <v>37976358.82</v>
      </c>
      <c r="D29" s="8">
        <v>47466112.490000002</v>
      </c>
      <c r="E29" s="8">
        <v>10441887.17</v>
      </c>
      <c r="F29" s="8">
        <v>46101990.369999997</v>
      </c>
      <c r="G29" s="8">
        <v>9676738.0500000007</v>
      </c>
    </row>
    <row r="30" spans="1:7" ht="30" x14ac:dyDescent="0.25">
      <c r="A30" s="13" t="s">
        <v>2</v>
      </c>
      <c r="B30" s="8">
        <v>39538990.390000001</v>
      </c>
      <c r="C30" s="8">
        <v>6648101.21</v>
      </c>
      <c r="D30" s="8">
        <v>31268100.629999999</v>
      </c>
      <c r="E30" s="8">
        <v>4158720.92</v>
      </c>
      <c r="F30" s="8">
        <v>30165482.52</v>
      </c>
      <c r="G30" s="8">
        <v>4270912.9000000004</v>
      </c>
    </row>
    <row r="31" spans="1:7" ht="30" x14ac:dyDescent="0.25">
      <c r="A31" s="13" t="s">
        <v>3</v>
      </c>
      <c r="B31" s="8">
        <v>43788033.920000002</v>
      </c>
      <c r="C31" s="8">
        <v>6732378.5</v>
      </c>
      <c r="D31" s="8">
        <v>35479031.060000002</v>
      </c>
      <c r="E31" s="8">
        <v>4473139.97</v>
      </c>
      <c r="F31" s="8">
        <v>34682107.57</v>
      </c>
      <c r="G31" s="8">
        <v>4649538.47</v>
      </c>
    </row>
    <row r="32" spans="1:7" ht="30" x14ac:dyDescent="0.25">
      <c r="A32" s="13" t="s">
        <v>4</v>
      </c>
      <c r="B32" s="8">
        <v>56948522.68</v>
      </c>
      <c r="C32" s="8">
        <v>11999230.630000001</v>
      </c>
      <c r="D32" s="8">
        <v>45540245.850000001</v>
      </c>
      <c r="E32" s="8">
        <v>7262745.3899999997</v>
      </c>
      <c r="F32" s="8">
        <v>44293936.969999999</v>
      </c>
      <c r="G32" s="8">
        <v>7487837.6600000001</v>
      </c>
    </row>
    <row r="33" spans="1:7" ht="30" x14ac:dyDescent="0.25">
      <c r="A33" s="13" t="s">
        <v>5</v>
      </c>
      <c r="B33" s="8">
        <v>71074642.590000004</v>
      </c>
      <c r="C33" s="8">
        <v>19767305.460000001</v>
      </c>
      <c r="D33" s="8">
        <v>55572840.210000001</v>
      </c>
      <c r="E33" s="8">
        <v>8502378.3800000008</v>
      </c>
      <c r="F33" s="8">
        <v>54519861.909999996</v>
      </c>
      <c r="G33" s="8">
        <v>10052040.550000001</v>
      </c>
    </row>
    <row r="34" spans="1:7" ht="30" x14ac:dyDescent="0.25">
      <c r="A34" s="13" t="s">
        <v>6</v>
      </c>
      <c r="B34" s="8">
        <v>33923486.109999999</v>
      </c>
      <c r="C34" s="8">
        <v>4653502.75</v>
      </c>
      <c r="D34" s="8">
        <v>24764832.77</v>
      </c>
      <c r="E34" s="8">
        <v>2791005.96</v>
      </c>
      <c r="F34" s="8">
        <v>23481506.859999999</v>
      </c>
      <c r="G34" s="8">
        <v>2906665.71</v>
      </c>
    </row>
    <row r="35" spans="1:7" ht="30" x14ac:dyDescent="0.25">
      <c r="A35" s="13" t="s">
        <v>7</v>
      </c>
      <c r="B35" s="8">
        <v>106537059.06</v>
      </c>
      <c r="C35" s="8">
        <v>12250149.32</v>
      </c>
      <c r="D35" s="8">
        <v>82690921.319999993</v>
      </c>
      <c r="E35" s="8">
        <v>6518101.21</v>
      </c>
      <c r="F35" s="8">
        <v>83111551.959999993</v>
      </c>
      <c r="G35" s="8">
        <v>6736486.6600000001</v>
      </c>
    </row>
    <row r="36" spans="1:7" ht="30" x14ac:dyDescent="0.25">
      <c r="A36" s="13" t="s">
        <v>8</v>
      </c>
      <c r="B36" s="8">
        <v>40772412.259999998</v>
      </c>
      <c r="C36" s="8">
        <v>7350108.5199999996</v>
      </c>
      <c r="D36" s="8">
        <v>31620317.359999999</v>
      </c>
      <c r="E36" s="8">
        <v>3912970.13</v>
      </c>
      <c r="F36" s="8">
        <v>31072636.75</v>
      </c>
      <c r="G36" s="8">
        <v>4052675.38</v>
      </c>
    </row>
    <row r="37" spans="1:7" ht="30" x14ac:dyDescent="0.25">
      <c r="A37" s="13" t="s">
        <v>9</v>
      </c>
      <c r="B37" s="8">
        <v>28135892.23</v>
      </c>
      <c r="C37" s="8">
        <v>10428629.859999999</v>
      </c>
      <c r="D37" s="8">
        <v>22365155.41</v>
      </c>
      <c r="E37" s="8">
        <v>3894537.59</v>
      </c>
      <c r="F37" s="8">
        <v>21766093.91</v>
      </c>
      <c r="G37" s="8">
        <v>3731669.5</v>
      </c>
    </row>
    <row r="38" spans="1:7" ht="30" x14ac:dyDescent="0.25">
      <c r="A38" s="13" t="s">
        <v>10</v>
      </c>
      <c r="B38" s="8">
        <v>15397630.880000001</v>
      </c>
      <c r="C38" s="8">
        <v>3421610.06</v>
      </c>
      <c r="D38" s="8">
        <v>12270318.25</v>
      </c>
      <c r="E38" s="8">
        <v>908263.56</v>
      </c>
      <c r="F38" s="8">
        <v>11660016.57</v>
      </c>
      <c r="G38" s="8">
        <v>740315.62</v>
      </c>
    </row>
    <row r="39" spans="1:7" ht="30" x14ac:dyDescent="0.25">
      <c r="A39" s="13" t="s">
        <v>11</v>
      </c>
      <c r="B39" s="8">
        <v>46464500.340000004</v>
      </c>
      <c r="C39" s="8">
        <v>6157808.1500000004</v>
      </c>
      <c r="D39" s="8">
        <v>36294134.210000001</v>
      </c>
      <c r="E39" s="8">
        <v>3742569.91</v>
      </c>
      <c r="F39" s="8">
        <v>35228958.210000001</v>
      </c>
      <c r="G39" s="8">
        <v>2993878.67</v>
      </c>
    </row>
    <row r="40" spans="1:7" ht="30" x14ac:dyDescent="0.25">
      <c r="A40" s="13" t="s">
        <v>12</v>
      </c>
      <c r="B40" s="8">
        <v>38465411.090000004</v>
      </c>
      <c r="C40" s="8">
        <v>4825674.8899999997</v>
      </c>
      <c r="D40" s="8">
        <v>29768135.079999998</v>
      </c>
      <c r="E40" s="8">
        <v>2365263.44</v>
      </c>
      <c r="F40" s="8">
        <v>28743657.600000001</v>
      </c>
      <c r="G40" s="8">
        <v>2503512.42</v>
      </c>
    </row>
    <row r="41" spans="1:7" ht="30" x14ac:dyDescent="0.25">
      <c r="A41" s="13" t="s">
        <v>13</v>
      </c>
      <c r="B41" s="8">
        <v>83142132.939999998</v>
      </c>
      <c r="C41" s="8">
        <v>12679020.84</v>
      </c>
      <c r="D41" s="8">
        <v>62255386.700000003</v>
      </c>
      <c r="E41" s="8">
        <v>6735622.5800000001</v>
      </c>
      <c r="F41" s="8">
        <v>60275947.100000001</v>
      </c>
      <c r="G41" s="8">
        <v>6937718.6399999997</v>
      </c>
    </row>
    <row r="42" spans="1:7" ht="30" x14ac:dyDescent="0.25">
      <c r="A42" s="13" t="s">
        <v>14</v>
      </c>
      <c r="B42" s="8">
        <v>58832124.140000001</v>
      </c>
      <c r="C42" s="8">
        <v>5982119.7300000004</v>
      </c>
      <c r="D42" s="8">
        <v>43289326.259999998</v>
      </c>
      <c r="E42" s="8">
        <v>3625400.33</v>
      </c>
      <c r="F42" s="8">
        <v>42934407.100000001</v>
      </c>
      <c r="G42" s="8">
        <v>3772936.05</v>
      </c>
    </row>
    <row r="43" spans="1:7" ht="30" x14ac:dyDescent="0.25">
      <c r="A43" s="13" t="s">
        <v>15</v>
      </c>
      <c r="B43" s="8">
        <v>154916669.13999999</v>
      </c>
      <c r="C43" s="8">
        <v>21857290.870000001</v>
      </c>
      <c r="D43" s="8">
        <v>114424697.2</v>
      </c>
      <c r="E43" s="8">
        <v>10575238.060000001</v>
      </c>
      <c r="F43" s="8">
        <v>112799650.40000001</v>
      </c>
      <c r="G43" s="8">
        <v>14445221.91</v>
      </c>
    </row>
    <row r="44" spans="1:7" ht="30" x14ac:dyDescent="0.25">
      <c r="A44" s="13" t="s">
        <v>45</v>
      </c>
      <c r="B44" s="8">
        <v>27476025.670000002</v>
      </c>
      <c r="C44" s="8">
        <v>4914216.5</v>
      </c>
      <c r="D44" s="8">
        <v>19312175.23</v>
      </c>
      <c r="E44" s="8">
        <v>4914216.5</v>
      </c>
      <c r="F44" s="8">
        <v>19599826.899999999</v>
      </c>
      <c r="G44" s="8">
        <v>4815389.5</v>
      </c>
    </row>
    <row r="45" spans="1:7" ht="30" x14ac:dyDescent="0.25">
      <c r="A45" s="13" t="s">
        <v>24</v>
      </c>
      <c r="B45" s="8">
        <v>37170928.32</v>
      </c>
      <c r="C45" s="8">
        <v>1135271.44</v>
      </c>
      <c r="D45" s="8">
        <v>27509676.18</v>
      </c>
      <c r="E45" s="8">
        <v>914117.84</v>
      </c>
      <c r="F45" s="8">
        <v>28031410.219999999</v>
      </c>
      <c r="G45" s="8">
        <v>816117.84</v>
      </c>
    </row>
    <row r="46" spans="1:7" ht="30" x14ac:dyDescent="0.25">
      <c r="A46" s="13" t="s">
        <v>23</v>
      </c>
      <c r="B46" s="8">
        <v>15266225.24</v>
      </c>
      <c r="C46" s="8">
        <v>537065</v>
      </c>
      <c r="D46" s="8">
        <v>10084576</v>
      </c>
      <c r="E46" s="8">
        <v>537065</v>
      </c>
      <c r="F46" s="8">
        <v>10557537.359999999</v>
      </c>
      <c r="G46" s="8">
        <v>439065</v>
      </c>
    </row>
    <row r="47" spans="1:7" ht="30" x14ac:dyDescent="0.25">
      <c r="A47" s="13" t="s">
        <v>22</v>
      </c>
      <c r="B47" s="8">
        <v>20472048.219999999</v>
      </c>
      <c r="C47" s="8">
        <v>888596</v>
      </c>
      <c r="D47" s="8">
        <v>13583518.48</v>
      </c>
      <c r="E47" s="8">
        <v>832596</v>
      </c>
      <c r="F47" s="8">
        <v>14175441.619999999</v>
      </c>
      <c r="G47" s="8">
        <v>790596</v>
      </c>
    </row>
    <row r="48" spans="1:7" ht="30" x14ac:dyDescent="0.25">
      <c r="A48" s="13" t="s">
        <v>21</v>
      </c>
      <c r="B48" s="8">
        <v>90835232.340000004</v>
      </c>
      <c r="C48" s="8">
        <v>14450430.83</v>
      </c>
      <c r="D48" s="8">
        <v>68512922.200000003</v>
      </c>
      <c r="E48" s="8">
        <v>11097596.630000001</v>
      </c>
      <c r="F48" s="8">
        <v>69610149.730000004</v>
      </c>
      <c r="G48" s="8">
        <v>13632786.83</v>
      </c>
    </row>
    <row r="49" spans="1:7" x14ac:dyDescent="0.25">
      <c r="A49" s="13" t="s">
        <v>16</v>
      </c>
      <c r="B49" s="8">
        <v>7021683.1100000003</v>
      </c>
      <c r="C49" s="8">
        <v>222395</v>
      </c>
      <c r="D49" s="8">
        <v>3610600</v>
      </c>
      <c r="E49" s="8">
        <v>222395</v>
      </c>
      <c r="F49" s="8">
        <v>4137124.68</v>
      </c>
      <c r="G49" s="8">
        <v>169895</v>
      </c>
    </row>
    <row r="50" spans="1:7" x14ac:dyDescent="0.25">
      <c r="A50" s="9"/>
      <c r="B50" s="8">
        <f t="shared" ref="B50:G50" si="0">SUM(B6:B49)</f>
        <v>2979988804.6200008</v>
      </c>
      <c r="C50" s="8">
        <f t="shared" si="0"/>
        <v>790080861.5600003</v>
      </c>
      <c r="D50" s="8">
        <f t="shared" si="0"/>
        <v>2299938249.4799995</v>
      </c>
      <c r="E50" s="8">
        <f t="shared" si="0"/>
        <v>456057327.13999981</v>
      </c>
      <c r="F50" s="8">
        <f t="shared" si="0"/>
        <v>2216452021.8999996</v>
      </c>
      <c r="G50" s="8">
        <f t="shared" si="0"/>
        <v>440426869.55000001</v>
      </c>
    </row>
    <row r="51" spans="1:7" x14ac:dyDescent="0.25">
      <c r="A51" s="10"/>
    </row>
    <row r="52" spans="1:7" x14ac:dyDescent="0.25">
      <c r="A52" s="10"/>
    </row>
    <row r="53" spans="1:7" x14ac:dyDescent="0.25">
      <c r="A53" s="10"/>
    </row>
  </sheetData>
  <mergeCells count="5">
    <mergeCell ref="B4:C4"/>
    <mergeCell ref="D4:E4"/>
    <mergeCell ref="F4:G4"/>
    <mergeCell ref="A4:A5"/>
    <mergeCell ref="A2:G2"/>
  </mergeCells>
  <pageMargins left="0.31496062992125984" right="0.31496062992125984" top="0.35433070866141736" bottom="0.35433070866141736" header="0" footer="0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2021-10-23T06:59:21Z</dcterms:modified>
</cp:coreProperties>
</file>