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Лист1!$4:$5</definedName>
    <definedName name="_xlnm.Print_Area" localSheetId="0">Лист1!$A$1:$G$56</definedName>
  </definedNames>
  <calcPr calcId="162913"/>
</workbook>
</file>

<file path=xl/calcChain.xml><?xml version="1.0" encoding="utf-8"?>
<calcChain xmlns="http://schemas.openxmlformats.org/spreadsheetml/2006/main">
  <c r="C50" i="1" l="1"/>
  <c r="D50" i="1"/>
  <c r="E50" i="1"/>
  <c r="F50" i="1"/>
  <c r="G50" i="1"/>
  <c r="B50" i="1"/>
</calcChain>
</file>

<file path=xl/sharedStrings.xml><?xml version="1.0" encoding="utf-8"?>
<sst xmlns="http://schemas.openxmlformats.org/spreadsheetml/2006/main" count="55" uniqueCount="51">
  <si>
    <t>МАДОУ "ДС № 3 г.Благовещенска"Надежда"</t>
  </si>
  <si>
    <t>МАДОУ "ЦРР-ДС № 4 г.Благовещенска "Фантазия"</t>
  </si>
  <si>
    <t>МАДОУ "ДС № 14 г.Благовещенска"</t>
  </si>
  <si>
    <t>МАДОУ "ДС № 15 г.Благовещенска"</t>
  </si>
  <si>
    <t>МАДОУ "ДС № 19 г.Благовещенска"</t>
  </si>
  <si>
    <t>МАДОУ "ДС № 28 г.Благовещенска"</t>
  </si>
  <si>
    <t>МАДОУ "ДС № 32 г.Благовещенска"</t>
  </si>
  <si>
    <t>МАДОУ "ДС № 35 г.Благовещенска"</t>
  </si>
  <si>
    <t>МАДОУ "ДС № 40 г.Благовещенска"</t>
  </si>
  <si>
    <t>МАДОУ "ДС № 47 г.Благовещенска"</t>
  </si>
  <si>
    <t>МАДОУ "ДС № 49 г.Благовещенска"</t>
  </si>
  <si>
    <t>МАДОУ "ДС № 50 г.Благовещенска"</t>
  </si>
  <si>
    <t>МАДОУ "ДС № 55 г.Благовещенска"</t>
  </si>
  <si>
    <t>МАДОУ "ДС № 60 г.Благовещенска"</t>
  </si>
  <si>
    <t>МАДОУ "ДС № 67 г.Благовещенска"</t>
  </si>
  <si>
    <t>МАДОУ "ЦРР-ДС № 68 г.Благовещенска"</t>
  </si>
  <si>
    <t>МБУ ИАМЦ</t>
  </si>
  <si>
    <t>МАДОУ "ДС № 5 г.Благовещенска</t>
  </si>
  <si>
    <t>Наименование учреждения</t>
  </si>
  <si>
    <t>Субсидия на выполнение муниципального задания</t>
  </si>
  <si>
    <t>Субсидия на иные цели</t>
  </si>
  <si>
    <t>МАОУ ДО "ЦЭВД г.Благовещенска"</t>
  </si>
  <si>
    <t>МАОУ ДО "ДЮСШ №7 г.Благовещенска"</t>
  </si>
  <si>
    <t>МАОУ ДО "ДЮСШ №5 г.Благовещенска"</t>
  </si>
  <si>
    <t>МАОУ ДО "ДЮСШ №3 г.Благовещенска"</t>
  </si>
  <si>
    <t>МАОУ "Гимназия № 1 г.Благовещенск"</t>
  </si>
  <si>
    <t>МАОУ "Школа № 2      г.Благовещенска"</t>
  </si>
  <si>
    <t>МАОУ "Школа № 5     г.Благовещенска"</t>
  </si>
  <si>
    <t>МАОУ "Лицей № 6       г.Благовещенска"</t>
  </si>
  <si>
    <t>МАОУ "Школа № 10      г.Благовещенска"</t>
  </si>
  <si>
    <t>МАОУ "Лицей № 11     г.Благовещенска"</t>
  </si>
  <si>
    <t>МАОУ "Школа № 12      г.Благовещенска"</t>
  </si>
  <si>
    <t>МАОУ "Школа № 13     г.Благовещенска"</t>
  </si>
  <si>
    <t>МАОУ "Школа № 14      г.Благовещенска"</t>
  </si>
  <si>
    <t>МАОУ "Школа № 15      г.Благовещенска"</t>
  </si>
  <si>
    <t>МАОУ "Школа № 16     г.Благовещенска"</t>
  </si>
  <si>
    <t>МАОУ "Школа № 17     г.Благовещенска"</t>
  </si>
  <si>
    <t>МАОУ "Школа № 22     г.Благовещенска"</t>
  </si>
  <si>
    <t>МАОУ "Школа № 23      г.Благовещенска"</t>
  </si>
  <si>
    <t>МАОУ "Школа № 24      г.Благовещенска"</t>
  </si>
  <si>
    <t>МАОУ "Гимназия №25 г.Благовещенск"</t>
  </si>
  <si>
    <t>МАОУ "Школа № 26     г.Благовещенска"</t>
  </si>
  <si>
    <t>МАОУ "Школа № 27      г.Благовещенска"</t>
  </si>
  <si>
    <t>МАОУ "Школа № 28     г.Благовещенска"</t>
  </si>
  <si>
    <t>МАОУ "Прогимназия     г.Благовещенска"</t>
  </si>
  <si>
    <t>МАОУ ДО "ДЮСШ №1 г.Благовещенска"</t>
  </si>
  <si>
    <t>Утверждено плановых назначений (с учетом остатков на 01.01.2021 года)</t>
  </si>
  <si>
    <t>МАОУ "Алексеевская гимназия                     г.Благовещенска"</t>
  </si>
  <si>
    <t xml:space="preserve">Сведения об использовании  бюджетных средств учреждениями, подведомственными управлению образования города за 2021 год
</t>
  </si>
  <si>
    <t>Исполнено (поступило на счет учреждения) плановых назначений по состоянию на 01.01.2022 года</t>
  </si>
  <si>
    <t>Израсходовано бюджетных средств учреждением по состоянию на 01.01.2022 (с учетом остатков на счетах на 01.01.2021)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</si>
</sst>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49" fontId="2" fillId="2" borderId="0" xfId="0" applyNumberFormat="1" applyFont="1" applyFill="1" applyBorder="1" applyAlignment="1">
      <alignment horizontal="center" vertical="center" wrapText="1"/>
    </xf>
    <xf numFmtId="43" fontId="3" fillId="2" borderId="0" xfId="1" applyFont="1" applyFill="1" applyAlignment="1">
      <alignment wrapText="1"/>
    </xf>
    <xf numFmtId="43" fontId="4" fillId="2" borderId="0" xfId="1" applyFont="1" applyFill="1" applyAlignment="1">
      <alignment wrapText="1"/>
    </xf>
    <xf numFmtId="43" fontId="4" fillId="2" borderId="0" xfId="1" applyFont="1" applyFill="1"/>
    <xf numFmtId="0" fontId="4" fillId="2" borderId="0" xfId="0" applyFont="1" applyFill="1"/>
    <xf numFmtId="43" fontId="3" fillId="2" borderId="0" xfId="1" applyFont="1" applyFill="1"/>
    <xf numFmtId="0" fontId="3" fillId="2" borderId="0" xfId="0" applyFont="1" applyFill="1"/>
    <xf numFmtId="43" fontId="3" fillId="2" borderId="1" xfId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3" fillId="2" borderId="0" xfId="0" applyNumberFormat="1" applyFont="1" applyFill="1" applyAlignment="1">
      <alignment horizontal="center" vertical="center" wrapText="1"/>
    </xf>
    <xf numFmtId="43" fontId="3" fillId="2" borderId="1" xfId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43" fontId="3" fillId="2" borderId="1" xfId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zoomScaleNormal="100" workbookViewId="0">
      <pane ySplit="5" topLeftCell="A36" activePane="bottomLeft" state="frozen"/>
      <selection pane="bottomLeft" activeCell="K5" sqref="K5"/>
    </sheetView>
  </sheetViews>
  <sheetFormatPr defaultRowHeight="15" x14ac:dyDescent="0.25"/>
  <cols>
    <col min="1" max="1" width="25.85546875" style="11" customWidth="1"/>
    <col min="2" max="2" width="21.140625" style="3" customWidth="1"/>
    <col min="3" max="3" width="19.140625" style="3" customWidth="1"/>
    <col min="4" max="4" width="20.85546875" style="3" customWidth="1"/>
    <col min="5" max="5" width="17.5703125" style="3" customWidth="1"/>
    <col min="6" max="6" width="20.28515625" style="3" customWidth="1"/>
    <col min="7" max="7" width="17.5703125" style="3" customWidth="1"/>
    <col min="8" max="12" width="9.140625" style="3"/>
    <col min="13" max="14" width="9.140625" style="4"/>
    <col min="15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</row>
    <row r="2" spans="1:14" ht="35.25" customHeight="1" x14ac:dyDescent="0.25">
      <c r="A2" s="17" t="s">
        <v>48</v>
      </c>
      <c r="B2" s="17"/>
      <c r="C2" s="17"/>
      <c r="D2" s="17"/>
      <c r="E2" s="17"/>
      <c r="F2" s="17"/>
      <c r="G2" s="17"/>
    </row>
    <row r="3" spans="1:14" x14ac:dyDescent="0.25">
      <c r="A3" s="14"/>
      <c r="B3" s="2"/>
      <c r="C3" s="2"/>
      <c r="D3" s="2"/>
      <c r="E3" s="2"/>
      <c r="F3" s="2"/>
      <c r="G3" s="2"/>
    </row>
    <row r="4" spans="1:14" s="7" customFormat="1" ht="64.5" customHeight="1" x14ac:dyDescent="0.25">
      <c r="A4" s="16" t="s">
        <v>18</v>
      </c>
      <c r="B4" s="15" t="s">
        <v>46</v>
      </c>
      <c r="C4" s="15"/>
      <c r="D4" s="15" t="s">
        <v>49</v>
      </c>
      <c r="E4" s="15"/>
      <c r="F4" s="15" t="s">
        <v>50</v>
      </c>
      <c r="G4" s="15"/>
      <c r="H4" s="2"/>
      <c r="I4" s="2"/>
      <c r="J4" s="2"/>
      <c r="K4" s="2"/>
      <c r="L4" s="2"/>
      <c r="M4" s="6"/>
      <c r="N4" s="6"/>
    </row>
    <row r="5" spans="1:14" s="7" customFormat="1" ht="59.25" customHeight="1" x14ac:dyDescent="0.25">
      <c r="A5" s="16"/>
      <c r="B5" s="12" t="s">
        <v>19</v>
      </c>
      <c r="C5" s="12" t="s">
        <v>20</v>
      </c>
      <c r="D5" s="12" t="s">
        <v>19</v>
      </c>
      <c r="E5" s="12" t="s">
        <v>20</v>
      </c>
      <c r="F5" s="12" t="s">
        <v>19</v>
      </c>
      <c r="G5" s="12" t="s">
        <v>20</v>
      </c>
      <c r="H5" s="2"/>
      <c r="I5" s="2"/>
      <c r="J5" s="2"/>
      <c r="K5" s="2"/>
      <c r="L5" s="2"/>
      <c r="M5" s="6"/>
      <c r="N5" s="6"/>
    </row>
    <row r="6" spans="1:14" ht="30" x14ac:dyDescent="0.25">
      <c r="A6" s="13" t="s">
        <v>25</v>
      </c>
      <c r="B6" s="8">
        <v>87644788.890000001</v>
      </c>
      <c r="C6" s="8">
        <v>17626504.800000001</v>
      </c>
      <c r="D6" s="8">
        <v>86850142.659999996</v>
      </c>
      <c r="E6" s="8">
        <v>16169141.800000001</v>
      </c>
      <c r="F6" s="8">
        <v>87091437.599999994</v>
      </c>
      <c r="G6" s="8">
        <v>16694559.84</v>
      </c>
    </row>
    <row r="7" spans="1:14" ht="30" x14ac:dyDescent="0.25">
      <c r="A7" s="13" t="s">
        <v>26</v>
      </c>
      <c r="B7" s="8">
        <v>87889434.560000002</v>
      </c>
      <c r="C7" s="8">
        <v>39266359.829999998</v>
      </c>
      <c r="D7" s="8">
        <v>86865756.650000006</v>
      </c>
      <c r="E7" s="8">
        <v>39266359.829999998</v>
      </c>
      <c r="F7" s="8">
        <v>86879488.459999993</v>
      </c>
      <c r="G7" s="8">
        <v>37641090.100000001</v>
      </c>
    </row>
    <row r="8" spans="1:14" ht="45" x14ac:dyDescent="0.25">
      <c r="A8" s="13" t="s">
        <v>47</v>
      </c>
      <c r="B8" s="8">
        <v>80382035.590000004</v>
      </c>
      <c r="C8" s="8">
        <v>9846520.1199999992</v>
      </c>
      <c r="D8" s="8">
        <v>79686377.409999996</v>
      </c>
      <c r="E8" s="8">
        <v>9846520.1199999992</v>
      </c>
      <c r="F8" s="8">
        <v>80007768.129999995</v>
      </c>
      <c r="G8" s="8">
        <v>9350863.4399999995</v>
      </c>
    </row>
    <row r="9" spans="1:14" ht="30" x14ac:dyDescent="0.25">
      <c r="A9" s="13" t="s">
        <v>27</v>
      </c>
      <c r="B9" s="8">
        <v>69905936.909999996</v>
      </c>
      <c r="C9" s="8">
        <v>45828839.210000001</v>
      </c>
      <c r="D9" s="8">
        <v>68817147.260000005</v>
      </c>
      <c r="E9" s="8">
        <v>45828839.210000001</v>
      </c>
      <c r="F9" s="8">
        <v>69543656.840000004</v>
      </c>
      <c r="G9" s="8">
        <v>44459653.310000002</v>
      </c>
    </row>
    <row r="10" spans="1:14" ht="30" x14ac:dyDescent="0.25">
      <c r="A10" s="13" t="s">
        <v>28</v>
      </c>
      <c r="B10" s="8">
        <v>99817175.920000002</v>
      </c>
      <c r="C10" s="8">
        <v>38810005.210000001</v>
      </c>
      <c r="D10" s="8">
        <v>98064005.079999998</v>
      </c>
      <c r="E10" s="8">
        <v>38810005.210000001</v>
      </c>
      <c r="F10" s="8">
        <v>99540004.829999998</v>
      </c>
      <c r="G10" s="8">
        <v>37471839.549999997</v>
      </c>
    </row>
    <row r="11" spans="1:14" ht="30" x14ac:dyDescent="0.25">
      <c r="A11" s="13" t="s">
        <v>29</v>
      </c>
      <c r="B11" s="8">
        <v>69437627.019999996</v>
      </c>
      <c r="C11" s="8">
        <v>40263746.289999999</v>
      </c>
      <c r="D11" s="8">
        <v>68738250.290000007</v>
      </c>
      <c r="E11" s="8">
        <v>40263746.289999999</v>
      </c>
      <c r="F11" s="8">
        <v>68538560.219999999</v>
      </c>
      <c r="G11" s="8">
        <v>38730286.170000002</v>
      </c>
    </row>
    <row r="12" spans="1:14" ht="30" x14ac:dyDescent="0.25">
      <c r="A12" s="13" t="s">
        <v>30</v>
      </c>
      <c r="B12" s="8">
        <v>73617959.269999996</v>
      </c>
      <c r="C12" s="8">
        <v>15206004.73</v>
      </c>
      <c r="D12" s="8">
        <v>72859681.489999995</v>
      </c>
      <c r="E12" s="8">
        <v>13403856.73</v>
      </c>
      <c r="F12" s="8">
        <v>72852163.510000005</v>
      </c>
      <c r="G12" s="8">
        <v>14503508.699999999</v>
      </c>
    </row>
    <row r="13" spans="1:14" ht="30" x14ac:dyDescent="0.25">
      <c r="A13" s="13" t="s">
        <v>31</v>
      </c>
      <c r="B13" s="8">
        <v>66272890.060000002</v>
      </c>
      <c r="C13" s="8">
        <v>23924457.960000001</v>
      </c>
      <c r="D13" s="8">
        <v>65239410.140000001</v>
      </c>
      <c r="E13" s="8">
        <v>23888264.960000001</v>
      </c>
      <c r="F13" s="8">
        <v>65868525.549999997</v>
      </c>
      <c r="G13" s="8">
        <v>22160666.879999999</v>
      </c>
    </row>
    <row r="14" spans="1:14" ht="30" x14ac:dyDescent="0.25">
      <c r="A14" s="13" t="s">
        <v>32</v>
      </c>
      <c r="B14" s="8">
        <v>80375902.010000005</v>
      </c>
      <c r="C14" s="8">
        <v>72207296.969999999</v>
      </c>
      <c r="D14" s="8">
        <v>79880961.290000007</v>
      </c>
      <c r="E14" s="8">
        <v>72207296.969999999</v>
      </c>
      <c r="F14" s="8">
        <v>79352232.920000002</v>
      </c>
      <c r="G14" s="8">
        <v>70517275.579999998</v>
      </c>
    </row>
    <row r="15" spans="1:14" ht="30" x14ac:dyDescent="0.25">
      <c r="A15" s="13" t="s">
        <v>33</v>
      </c>
      <c r="B15" s="8">
        <v>66988215.549999997</v>
      </c>
      <c r="C15" s="8">
        <v>13255035.27</v>
      </c>
      <c r="D15" s="8">
        <v>66187514.090000004</v>
      </c>
      <c r="E15" s="8">
        <v>13255035.27</v>
      </c>
      <c r="F15" s="8">
        <v>66134807.770000003</v>
      </c>
      <c r="G15" s="8">
        <v>11435945.949999999</v>
      </c>
    </row>
    <row r="16" spans="1:14" ht="30" x14ac:dyDescent="0.25">
      <c r="A16" s="13" t="s">
        <v>34</v>
      </c>
      <c r="B16" s="8">
        <v>62527965.909999996</v>
      </c>
      <c r="C16" s="8">
        <v>21248176.09</v>
      </c>
      <c r="D16" s="8">
        <v>62149478.5</v>
      </c>
      <c r="E16" s="8">
        <v>21248176.09</v>
      </c>
      <c r="F16" s="8">
        <v>62308662.780000001</v>
      </c>
      <c r="G16" s="8">
        <v>19991387.969999999</v>
      </c>
    </row>
    <row r="17" spans="1:7" s="5" customFormat="1" ht="30" x14ac:dyDescent="0.25">
      <c r="A17" s="13" t="s">
        <v>35</v>
      </c>
      <c r="B17" s="8">
        <v>98648336.920000002</v>
      </c>
      <c r="C17" s="8">
        <v>16264133.52</v>
      </c>
      <c r="D17" s="8">
        <v>96978558.840000004</v>
      </c>
      <c r="E17" s="8">
        <v>16264133.52</v>
      </c>
      <c r="F17" s="8">
        <v>97694328.439999998</v>
      </c>
      <c r="G17" s="8">
        <v>14470887.33</v>
      </c>
    </row>
    <row r="18" spans="1:7" s="5" customFormat="1" ht="30" x14ac:dyDescent="0.25">
      <c r="A18" s="13" t="s">
        <v>36</v>
      </c>
      <c r="B18" s="8">
        <v>69585632.930000007</v>
      </c>
      <c r="C18" s="8">
        <v>34636418.609999999</v>
      </c>
      <c r="D18" s="8">
        <v>66839138.490000002</v>
      </c>
      <c r="E18" s="8">
        <v>33421708.920000002</v>
      </c>
      <c r="F18" s="8">
        <v>68909010.25</v>
      </c>
      <c r="G18" s="8">
        <v>33240883.329999998</v>
      </c>
    </row>
    <row r="19" spans="1:7" s="5" customFormat="1" ht="30" x14ac:dyDescent="0.25">
      <c r="A19" s="13" t="s">
        <v>37</v>
      </c>
      <c r="B19" s="8">
        <v>88801876.260000005</v>
      </c>
      <c r="C19" s="8">
        <v>14932159.07</v>
      </c>
      <c r="D19" s="8">
        <v>87498029.310000002</v>
      </c>
      <c r="E19" s="8">
        <v>14932159.07</v>
      </c>
      <c r="F19" s="8">
        <v>87190045.379999995</v>
      </c>
      <c r="G19" s="8">
        <v>13985257.869999999</v>
      </c>
    </row>
    <row r="20" spans="1:7" s="5" customFormat="1" ht="30" x14ac:dyDescent="0.25">
      <c r="A20" s="13" t="s">
        <v>38</v>
      </c>
      <c r="B20" s="8">
        <v>86152293.780000001</v>
      </c>
      <c r="C20" s="8">
        <v>16964155.829999998</v>
      </c>
      <c r="D20" s="8">
        <v>84749865.450000003</v>
      </c>
      <c r="E20" s="8">
        <v>16878996.010000002</v>
      </c>
      <c r="F20" s="8">
        <v>85276461.099999994</v>
      </c>
      <c r="G20" s="8">
        <v>16292936.99</v>
      </c>
    </row>
    <row r="21" spans="1:7" s="5" customFormat="1" ht="30" x14ac:dyDescent="0.25">
      <c r="A21" s="13" t="s">
        <v>39</v>
      </c>
      <c r="B21" s="8">
        <v>51515796.770000003</v>
      </c>
      <c r="C21" s="8">
        <v>9396223.0399999991</v>
      </c>
      <c r="D21" s="8">
        <v>50491355.710000001</v>
      </c>
      <c r="E21" s="8">
        <v>9241675.9900000002</v>
      </c>
      <c r="F21" s="8">
        <v>51005734.060000002</v>
      </c>
      <c r="G21" s="8">
        <v>8794054.3000000007</v>
      </c>
    </row>
    <row r="22" spans="1:7" s="5" customFormat="1" ht="30" x14ac:dyDescent="0.25">
      <c r="A22" s="13" t="s">
        <v>40</v>
      </c>
      <c r="B22" s="8">
        <v>99792537.340000004</v>
      </c>
      <c r="C22" s="8">
        <v>45817606.82</v>
      </c>
      <c r="D22" s="8">
        <v>98801897</v>
      </c>
      <c r="E22" s="8">
        <v>44723606.82</v>
      </c>
      <c r="F22" s="8">
        <v>98940913.340000004</v>
      </c>
      <c r="G22" s="8">
        <v>44099026.57</v>
      </c>
    </row>
    <row r="23" spans="1:7" s="5" customFormat="1" ht="30" x14ac:dyDescent="0.25">
      <c r="A23" s="13" t="s">
        <v>41</v>
      </c>
      <c r="B23" s="8">
        <v>98298275.709999993</v>
      </c>
      <c r="C23" s="8">
        <v>16946560.300000001</v>
      </c>
      <c r="D23" s="8">
        <v>96147936.469999999</v>
      </c>
      <c r="E23" s="8">
        <v>16076937.699999999</v>
      </c>
      <c r="F23" s="8">
        <v>96620917.700000003</v>
      </c>
      <c r="G23" s="8">
        <v>15993913.43</v>
      </c>
    </row>
    <row r="24" spans="1:7" s="5" customFormat="1" ht="30" x14ac:dyDescent="0.25">
      <c r="A24" s="13" t="s">
        <v>42</v>
      </c>
      <c r="B24" s="8">
        <v>60364398.609999999</v>
      </c>
      <c r="C24" s="8">
        <v>44112178.990000002</v>
      </c>
      <c r="D24" s="8">
        <v>59721785.259999998</v>
      </c>
      <c r="E24" s="8">
        <v>42866609.990000002</v>
      </c>
      <c r="F24" s="8">
        <v>59155680.890000001</v>
      </c>
      <c r="G24" s="8">
        <v>42675392.57</v>
      </c>
    </row>
    <row r="25" spans="1:7" s="5" customFormat="1" ht="30" x14ac:dyDescent="0.25">
      <c r="A25" s="13" t="s">
        <v>43</v>
      </c>
      <c r="B25" s="8">
        <v>77024131.670000002</v>
      </c>
      <c r="C25" s="8">
        <v>29806470.870000001</v>
      </c>
      <c r="D25" s="8">
        <v>76029758.799999997</v>
      </c>
      <c r="E25" s="8">
        <v>28672356.870000001</v>
      </c>
      <c r="F25" s="8">
        <v>76366297.030000001</v>
      </c>
      <c r="G25" s="8">
        <v>28308836.52</v>
      </c>
    </row>
    <row r="26" spans="1:7" s="5" customFormat="1" ht="30" x14ac:dyDescent="0.25">
      <c r="A26" s="13" t="s">
        <v>44</v>
      </c>
      <c r="B26" s="8">
        <v>188954071.69999999</v>
      </c>
      <c r="C26" s="8">
        <v>26344238.940000001</v>
      </c>
      <c r="D26" s="8">
        <v>187180344.11000001</v>
      </c>
      <c r="E26" s="8">
        <v>26344238.940000001</v>
      </c>
      <c r="F26" s="8">
        <v>188196389.16</v>
      </c>
      <c r="G26" s="8">
        <v>25839491.59</v>
      </c>
    </row>
    <row r="27" spans="1:7" s="5" customFormat="1" ht="45" x14ac:dyDescent="0.25">
      <c r="A27" s="13" t="s">
        <v>0</v>
      </c>
      <c r="B27" s="8">
        <v>116987860.65000001</v>
      </c>
      <c r="C27" s="8">
        <v>12819366</v>
      </c>
      <c r="D27" s="8">
        <v>116029562.63</v>
      </c>
      <c r="E27" s="8">
        <v>12517150.85</v>
      </c>
      <c r="F27" s="8">
        <v>116036815.51000001</v>
      </c>
      <c r="G27" s="8">
        <v>12647204.890000001</v>
      </c>
    </row>
    <row r="28" spans="1:7" s="5" customFormat="1" ht="45" x14ac:dyDescent="0.25">
      <c r="A28" s="13" t="s">
        <v>1</v>
      </c>
      <c r="B28" s="8">
        <v>81771152.219999999</v>
      </c>
      <c r="C28" s="8">
        <v>8645211.5500000007</v>
      </c>
      <c r="D28" s="8">
        <v>79108259.060000002</v>
      </c>
      <c r="E28" s="8">
        <v>8645211.5500000007</v>
      </c>
      <c r="F28" s="8">
        <v>81579278.349999994</v>
      </c>
      <c r="G28" s="8">
        <v>8613651.5500000007</v>
      </c>
    </row>
    <row r="29" spans="1:7" s="5" customFormat="1" ht="30" x14ac:dyDescent="0.25">
      <c r="A29" s="13" t="s">
        <v>17</v>
      </c>
      <c r="B29" s="8">
        <v>63777979.170000002</v>
      </c>
      <c r="C29" s="8">
        <v>39065825.68</v>
      </c>
      <c r="D29" s="8">
        <v>62385084.159999996</v>
      </c>
      <c r="E29" s="8">
        <v>38856575.859999999</v>
      </c>
      <c r="F29" s="8">
        <v>62561269.539999999</v>
      </c>
      <c r="G29" s="8">
        <v>37869081.649999999</v>
      </c>
    </row>
    <row r="30" spans="1:7" s="5" customFormat="1" ht="30" x14ac:dyDescent="0.25">
      <c r="A30" s="13" t="s">
        <v>2</v>
      </c>
      <c r="B30" s="8">
        <v>41404149.649999999</v>
      </c>
      <c r="C30" s="8">
        <v>5938559.8799999999</v>
      </c>
      <c r="D30" s="8">
        <v>40759892.329999998</v>
      </c>
      <c r="E30" s="8">
        <v>5826362.6699999999</v>
      </c>
      <c r="F30" s="8">
        <v>40485994.219999999</v>
      </c>
      <c r="G30" s="8">
        <v>5873299.8799999999</v>
      </c>
    </row>
    <row r="31" spans="1:7" s="5" customFormat="1" ht="30" x14ac:dyDescent="0.25">
      <c r="A31" s="13" t="s">
        <v>3</v>
      </c>
      <c r="B31" s="8">
        <v>47564429.079999998</v>
      </c>
      <c r="C31" s="8">
        <v>6229278.71</v>
      </c>
      <c r="D31" s="8">
        <v>46993469.420000002</v>
      </c>
      <c r="E31" s="8">
        <v>6052880.21</v>
      </c>
      <c r="F31" s="8">
        <v>47113038.409999996</v>
      </c>
      <c r="G31" s="8">
        <v>6121658.71</v>
      </c>
    </row>
    <row r="32" spans="1:7" s="5" customFormat="1" ht="30" x14ac:dyDescent="0.25">
      <c r="A32" s="13" t="s">
        <v>4</v>
      </c>
      <c r="B32" s="8">
        <v>60998342.979999997</v>
      </c>
      <c r="C32" s="8">
        <v>10932113.07</v>
      </c>
      <c r="D32" s="8">
        <v>60066111.079999998</v>
      </c>
      <c r="E32" s="8">
        <v>10707014.439999999</v>
      </c>
      <c r="F32" s="8">
        <v>60248438.350000001</v>
      </c>
      <c r="G32" s="8">
        <v>10811063.07</v>
      </c>
    </row>
    <row r="33" spans="1:7" s="5" customFormat="1" ht="30" x14ac:dyDescent="0.25">
      <c r="A33" s="13" t="s">
        <v>5</v>
      </c>
      <c r="B33" s="8">
        <v>76284738.290000007</v>
      </c>
      <c r="C33" s="8">
        <v>19051049.699999999</v>
      </c>
      <c r="D33" s="8">
        <v>75081695.599999994</v>
      </c>
      <c r="E33" s="8">
        <v>15891946.26</v>
      </c>
      <c r="F33" s="8">
        <v>75639676.920000002</v>
      </c>
      <c r="G33" s="8">
        <v>18135661.800000001</v>
      </c>
    </row>
    <row r="34" spans="1:7" s="5" customFormat="1" ht="30" x14ac:dyDescent="0.25">
      <c r="A34" s="13" t="s">
        <v>6</v>
      </c>
      <c r="B34" s="8">
        <v>32756335.719999999</v>
      </c>
      <c r="C34" s="8">
        <v>4452943.99</v>
      </c>
      <c r="D34" s="8">
        <v>32273823.370000001</v>
      </c>
      <c r="E34" s="8">
        <v>4337284.24</v>
      </c>
      <c r="F34" s="8">
        <v>32278027.210000001</v>
      </c>
      <c r="G34" s="8">
        <v>4379510.46</v>
      </c>
    </row>
    <row r="35" spans="1:7" s="5" customFormat="1" ht="30" x14ac:dyDescent="0.25">
      <c r="A35" s="13" t="s">
        <v>7</v>
      </c>
      <c r="B35" s="8">
        <v>111160710.11</v>
      </c>
      <c r="C35" s="8">
        <v>11453752.529999999</v>
      </c>
      <c r="D35" s="8">
        <v>108103063</v>
      </c>
      <c r="E35" s="8">
        <v>11231222.66</v>
      </c>
      <c r="F35" s="8">
        <v>110344612.29000001</v>
      </c>
      <c r="G35" s="8">
        <v>11321334.369999999</v>
      </c>
    </row>
    <row r="36" spans="1:7" s="5" customFormat="1" ht="30" x14ac:dyDescent="0.25">
      <c r="A36" s="13" t="s">
        <v>8</v>
      </c>
      <c r="B36" s="8">
        <v>43163919.549999997</v>
      </c>
      <c r="C36" s="8">
        <v>6629464.9800000004</v>
      </c>
      <c r="D36" s="8">
        <v>42436708.229999997</v>
      </c>
      <c r="E36" s="8">
        <v>6489103.7800000003</v>
      </c>
      <c r="F36" s="8">
        <v>42705947.359999999</v>
      </c>
      <c r="G36" s="8">
        <v>6548721.9000000004</v>
      </c>
    </row>
    <row r="37" spans="1:7" s="5" customFormat="1" ht="30" x14ac:dyDescent="0.25">
      <c r="A37" s="13" t="s">
        <v>9</v>
      </c>
      <c r="B37" s="8">
        <v>29680972.890000001</v>
      </c>
      <c r="C37" s="8">
        <v>10502771.23</v>
      </c>
      <c r="D37" s="8">
        <v>29292269.850000001</v>
      </c>
      <c r="E37" s="8">
        <v>10407328.119999999</v>
      </c>
      <c r="F37" s="8">
        <v>29337547.510000002</v>
      </c>
      <c r="G37" s="8">
        <v>10428021.23</v>
      </c>
    </row>
    <row r="38" spans="1:7" s="5" customFormat="1" ht="30" x14ac:dyDescent="0.25">
      <c r="A38" s="13" t="s">
        <v>10</v>
      </c>
      <c r="B38" s="8">
        <v>16050992.66</v>
      </c>
      <c r="C38" s="8">
        <v>3763886.85</v>
      </c>
      <c r="D38" s="8">
        <v>15843807.279999999</v>
      </c>
      <c r="E38" s="8">
        <v>3732834.79</v>
      </c>
      <c r="F38" s="8">
        <v>15858904.9</v>
      </c>
      <c r="G38" s="8">
        <v>3747836.85</v>
      </c>
    </row>
    <row r="39" spans="1:7" s="5" customFormat="1" ht="30" x14ac:dyDescent="0.25">
      <c r="A39" s="13" t="s">
        <v>11</v>
      </c>
      <c r="B39" s="8">
        <v>48322517.960000001</v>
      </c>
      <c r="C39" s="8">
        <v>5315689.59</v>
      </c>
      <c r="D39" s="8">
        <v>47410482.189999998</v>
      </c>
      <c r="E39" s="8">
        <v>5165343.4400000004</v>
      </c>
      <c r="F39" s="8">
        <v>47892762.649999999</v>
      </c>
      <c r="G39" s="8">
        <v>5222951.37</v>
      </c>
    </row>
    <row r="40" spans="1:7" s="5" customFormat="1" ht="30" x14ac:dyDescent="0.25">
      <c r="A40" s="13" t="s">
        <v>12</v>
      </c>
      <c r="B40" s="8">
        <v>41245949.039999999</v>
      </c>
      <c r="C40" s="8">
        <v>4137508.7</v>
      </c>
      <c r="D40" s="8">
        <v>40625297.859999999</v>
      </c>
      <c r="E40" s="8">
        <v>3999248.81</v>
      </c>
      <c r="F40" s="8">
        <v>40846482.600000001</v>
      </c>
      <c r="G40" s="8">
        <v>4046908.94</v>
      </c>
    </row>
    <row r="41" spans="1:7" s="5" customFormat="1" ht="30" x14ac:dyDescent="0.25">
      <c r="A41" s="13" t="s">
        <v>13</v>
      </c>
      <c r="B41" s="8">
        <v>84489280.430000007</v>
      </c>
      <c r="C41" s="8">
        <v>12081641.560000001</v>
      </c>
      <c r="D41" s="8">
        <v>83839846.469999999</v>
      </c>
      <c r="E41" s="8">
        <v>11879539.15</v>
      </c>
      <c r="F41" s="8">
        <v>83806854.069999993</v>
      </c>
      <c r="G41" s="8">
        <v>11952891.560000001</v>
      </c>
    </row>
    <row r="42" spans="1:7" s="5" customFormat="1" ht="30" x14ac:dyDescent="0.25">
      <c r="A42" s="13" t="s">
        <v>14</v>
      </c>
      <c r="B42" s="8">
        <v>59788510.899999999</v>
      </c>
      <c r="C42" s="8">
        <v>5170044.26</v>
      </c>
      <c r="D42" s="8">
        <v>57780471.509999998</v>
      </c>
      <c r="E42" s="8">
        <v>5022412.53</v>
      </c>
      <c r="F42" s="8">
        <v>58862566.009999998</v>
      </c>
      <c r="G42" s="8">
        <v>5080899.79</v>
      </c>
    </row>
    <row r="43" spans="1:7" s="5" customFormat="1" ht="30" x14ac:dyDescent="0.25">
      <c r="A43" s="13" t="s">
        <v>15</v>
      </c>
      <c r="B43" s="8">
        <v>158015240</v>
      </c>
      <c r="C43" s="8">
        <v>21022500.760000002</v>
      </c>
      <c r="D43" s="8">
        <v>156232046.13999999</v>
      </c>
      <c r="E43" s="8">
        <v>16642488.890000001</v>
      </c>
      <c r="F43" s="8">
        <v>155557805.78999999</v>
      </c>
      <c r="G43" s="8">
        <v>20690422.75</v>
      </c>
    </row>
    <row r="44" spans="1:7" s="5" customFormat="1" ht="30" x14ac:dyDescent="0.25">
      <c r="A44" s="13" t="s">
        <v>45</v>
      </c>
      <c r="B44" s="8">
        <v>27997081.670000002</v>
      </c>
      <c r="C44" s="8">
        <v>4914216.5</v>
      </c>
      <c r="D44" s="8">
        <v>26900081.670000002</v>
      </c>
      <c r="E44" s="8">
        <v>4914216.5</v>
      </c>
      <c r="F44" s="8">
        <v>27997081.670000002</v>
      </c>
      <c r="G44" s="8">
        <v>4914216.5</v>
      </c>
    </row>
    <row r="45" spans="1:7" s="5" customFormat="1" ht="30" x14ac:dyDescent="0.25">
      <c r="A45" s="13" t="s">
        <v>24</v>
      </c>
      <c r="B45" s="8">
        <v>38758305.920000002</v>
      </c>
      <c r="C45" s="8">
        <v>999117.84</v>
      </c>
      <c r="D45" s="8">
        <v>37875806.93</v>
      </c>
      <c r="E45" s="8">
        <v>999117.84</v>
      </c>
      <c r="F45" s="8">
        <v>38658517.310000002</v>
      </c>
      <c r="G45" s="8">
        <v>999117.84</v>
      </c>
    </row>
    <row r="46" spans="1:7" s="5" customFormat="1" ht="30" x14ac:dyDescent="0.25">
      <c r="A46" s="13" t="s">
        <v>23</v>
      </c>
      <c r="B46" s="8">
        <v>15648496.68</v>
      </c>
      <c r="C46" s="8">
        <v>722832</v>
      </c>
      <c r="D46" s="8">
        <v>15055510.630000001</v>
      </c>
      <c r="E46" s="8">
        <v>722832</v>
      </c>
      <c r="F46" s="8">
        <v>15375199.9</v>
      </c>
      <c r="G46" s="8">
        <v>722832</v>
      </c>
    </row>
    <row r="47" spans="1:7" s="5" customFormat="1" ht="30" x14ac:dyDescent="0.25">
      <c r="A47" s="13" t="s">
        <v>22</v>
      </c>
      <c r="B47" s="8">
        <v>20691082.649999999</v>
      </c>
      <c r="C47" s="8">
        <v>888596</v>
      </c>
      <c r="D47" s="8">
        <v>19562433.16</v>
      </c>
      <c r="E47" s="8">
        <v>888596</v>
      </c>
      <c r="F47" s="8">
        <v>20093866.359999999</v>
      </c>
      <c r="G47" s="8">
        <v>888596</v>
      </c>
    </row>
    <row r="48" spans="1:7" s="5" customFormat="1" ht="30" x14ac:dyDescent="0.25">
      <c r="A48" s="13" t="s">
        <v>21</v>
      </c>
      <c r="B48" s="8">
        <v>100416013.93000001</v>
      </c>
      <c r="C48" s="8">
        <v>14443729.07</v>
      </c>
      <c r="D48" s="8">
        <v>99159409.120000005</v>
      </c>
      <c r="E48" s="8">
        <v>11856038.869999999</v>
      </c>
      <c r="F48" s="8">
        <v>100278320.66</v>
      </c>
      <c r="G48" s="8">
        <v>14443729.07</v>
      </c>
    </row>
    <row r="49" spans="1:7" s="5" customFormat="1" x14ac:dyDescent="0.25">
      <c r="A49" s="13" t="s">
        <v>16</v>
      </c>
      <c r="B49" s="8">
        <v>6550967.4000000004</v>
      </c>
      <c r="C49" s="8">
        <v>235395</v>
      </c>
      <c r="D49" s="8">
        <v>5952184.29</v>
      </c>
      <c r="E49" s="8">
        <v>235395</v>
      </c>
      <c r="F49" s="8">
        <v>5952212.7800000003</v>
      </c>
      <c r="G49" s="8">
        <v>235395</v>
      </c>
    </row>
    <row r="50" spans="1:7" s="5" customFormat="1" x14ac:dyDescent="0.25">
      <c r="A50" s="9"/>
      <c r="B50" s="8">
        <f t="shared" ref="B50:G50" si="0">SUM(B6:B49)</f>
        <v>3087522312.9299998</v>
      </c>
      <c r="C50" s="8">
        <f t="shared" si="0"/>
        <v>802118587.9200002</v>
      </c>
      <c r="D50" s="8">
        <f t="shared" si="0"/>
        <v>3038544710.2800002</v>
      </c>
      <c r="E50" s="8">
        <f t="shared" si="0"/>
        <v>780629810.76999986</v>
      </c>
      <c r="F50" s="8">
        <f t="shared" si="0"/>
        <v>3056984306.3300009</v>
      </c>
      <c r="G50" s="8">
        <f t="shared" si="0"/>
        <v>772352765.17000008</v>
      </c>
    </row>
    <row r="51" spans="1:7" s="5" customFormat="1" x14ac:dyDescent="0.25">
      <c r="A51" s="10"/>
      <c r="B51" s="3"/>
      <c r="C51" s="3"/>
      <c r="D51" s="3"/>
      <c r="E51" s="3"/>
      <c r="F51" s="3"/>
      <c r="G51" s="3"/>
    </row>
    <row r="52" spans="1:7" s="5" customFormat="1" x14ac:dyDescent="0.25">
      <c r="A52" s="10"/>
      <c r="B52" s="3"/>
      <c r="C52" s="3"/>
      <c r="D52" s="3"/>
      <c r="E52" s="3"/>
      <c r="F52" s="3"/>
      <c r="G52" s="3"/>
    </row>
    <row r="53" spans="1:7" s="5" customFormat="1" x14ac:dyDescent="0.25">
      <c r="A53" s="10"/>
      <c r="B53" s="3"/>
      <c r="C53" s="3"/>
      <c r="D53" s="3"/>
      <c r="E53" s="3"/>
      <c r="F53" s="3"/>
      <c r="G53" s="3"/>
    </row>
  </sheetData>
  <mergeCells count="5">
    <mergeCell ref="B4:C4"/>
    <mergeCell ref="D4:E4"/>
    <mergeCell ref="F4:G4"/>
    <mergeCell ref="A4:A5"/>
    <mergeCell ref="A2:G2"/>
  </mergeCells>
  <pageMargins left="0.31496062992125984" right="0.31496062992125984" top="0.35433070866141736" bottom="0.35433070866141736" header="0" footer="0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2022-02-08T08:18:57Z</dcterms:modified>
</cp:coreProperties>
</file>